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409eaa2071bd35c/Área de Trabalho/INSTITUTO PATRIS/FINANCEIRO/RELÁTORIO FINANCEIRO/2023-TRANSPARENCIA/JULHO-2023/"/>
    </mc:Choice>
  </mc:AlternateContent>
  <xr:revisionPtr revIDLastSave="24" documentId="13_ncr:1_{C9CB156E-62C4-4490-9379-4B795B9ED169}" xr6:coauthVersionLast="47" xr6:coauthVersionMax="47" xr10:uidLastSave="{69A3605B-0AFA-4F27-8A97-828DB8A9ABC8}"/>
  <bookViews>
    <workbookView xWindow="-108" yWindow="-108" windowWidth="23256" windowHeight="12456" tabRatio="500" xr2:uid="{00000000-000D-0000-FFFF-FFFF00000000}"/>
  </bookViews>
  <sheets>
    <sheet name="07-2023" sheetId="15" r:id="rId1"/>
  </sheets>
  <definedNames>
    <definedName name="_xlnm.Print_Area" localSheetId="0">'07-2023'!$A$1:$B$40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1" i="15" l="1"/>
  <c r="B33" i="15" l="1"/>
  <c r="B26" i="15" s="1"/>
</calcChain>
</file>

<file path=xl/sharedStrings.xml><?xml version="1.0" encoding="utf-8"?>
<sst xmlns="http://schemas.openxmlformats.org/spreadsheetml/2006/main" count="26" uniqueCount="26">
  <si>
    <t>Relatório Mensal Comparativo de Recursos Recebidos, Gastos e Devolvidos ao Poder Público</t>
  </si>
  <si>
    <t>PREVISÃO DE REPASSE MENSAL DO CONTRATO DE GESTÃO/ADITIVO - INVESTIMENTO :R$</t>
  </si>
  <si>
    <t>Relatório Financeiro Mensal</t>
  </si>
  <si>
    <t>Em Reais</t>
  </si>
  <si>
    <t>5. SAÍDAS DE RECURSOS FINANCEIROS</t>
  </si>
  <si>
    <t>5.1.7 Despesa Administrativa quando O.S. e unidade gerida se situarem em localidades diversas (Item 12.1.v da Minuta Padrão do Contrato de Gestão – PGE).</t>
  </si>
  <si>
    <t xml:space="preserve">9.Nota Explicativa: </t>
  </si>
  <si>
    <t xml:space="preserve">Assinatura do Resposável pela Area financeira (obrigatória): </t>
  </si>
  <si>
    <t>NOME DO ÓRGÃO PÚBLICO/CONTRATANTE: Secretária  de Estado da Saúde - SES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</si>
  <si>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</si>
  <si>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</si>
  <si>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</si>
  <si>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</si>
  <si>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</si>
  <si>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</si>
  <si>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VIGÊNCIA DO CONTRATO DE GESTÃO/TERMO ADITIVO:                                                             INÍCIO:    13/06/2022       E         TÉRMINO  12/06/2026</t>
  </si>
  <si>
    <t>PREVISÃO DE REPASSE MENSAL DO CONTRATO DE GESTÃO/ADITIVO - CUSTEIO : R$ 4.725.799,40</t>
  </si>
  <si>
    <t>CNPJ: 02.529.964/0001-57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</si>
  <si>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 5.1.7 )</t>
    </r>
  </si>
  <si>
    <t>5.1.7.1 Pessoal</t>
  </si>
  <si>
    <t>5.1.7.2 Viagens e Estadias</t>
  </si>
  <si>
    <t>5.1.7.4 Taxas Diversas</t>
  </si>
  <si>
    <t>5.1.7.5 Agua, Luz e Telefonia</t>
  </si>
  <si>
    <t>5.1.7.6 Despesas Diversas</t>
  </si>
  <si>
    <t>5.1.7.3 Alugueis/Condominio</t>
  </si>
  <si>
    <t>Competência: JULHO 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</si>
</sst>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6" fillId="4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9" fillId="6" borderId="1" xfId="0" applyFont="1" applyFill="1" applyBorder="1" applyAlignment="1">
      <alignment vertical="center" wrapText="1"/>
    </xf>
    <xf numFmtId="4" fontId="0" fillId="6" borderId="1" xfId="0" applyNumberForma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0" fontId="11" fillId="0" borderId="0" xfId="0" applyFont="1"/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2979420</xdr:colOff>
      <xdr:row>1</xdr:row>
      <xdr:rowOff>7620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F7A41B8-CB75-40C2-84DB-A37A307D0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87753" cy="1548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38"/>
  <sheetViews>
    <sheetView tabSelected="1" view="pageBreakPreview" topLeftCell="A19" zoomScale="90" zoomScaleNormal="90" zoomScaleSheetLayoutView="90" workbookViewId="0">
      <selection activeCell="C9" sqref="C9"/>
    </sheetView>
  </sheetViews>
  <sheetFormatPr defaultColWidth="41.6640625" defaultRowHeight="14.4" x14ac:dyDescent="0.3"/>
  <cols>
    <col min="1" max="1" width="108" customWidth="1"/>
    <col min="2" max="2" width="43.44140625" customWidth="1"/>
    <col min="3" max="3" width="41.6640625" style="1"/>
  </cols>
  <sheetData>
    <row r="1" spans="1:2" ht="121.5" customHeight="1" x14ac:dyDescent="0.3">
      <c r="A1" s="20"/>
      <c r="B1" s="20"/>
    </row>
    <row r="2" spans="1:2" customFormat="1" x14ac:dyDescent="0.3">
      <c r="A2" s="21" t="s">
        <v>0</v>
      </c>
      <c r="B2" s="21"/>
    </row>
    <row r="3" spans="1:2" customFormat="1" x14ac:dyDescent="0.3">
      <c r="A3" s="21"/>
      <c r="B3" s="21"/>
    </row>
    <row r="4" spans="1:2" customFormat="1" x14ac:dyDescent="0.3">
      <c r="A4" s="21"/>
      <c r="B4" s="21"/>
    </row>
    <row r="5" spans="1:2" customFormat="1" x14ac:dyDescent="0.3">
      <c r="A5" s="21"/>
      <c r="B5" s="21"/>
    </row>
    <row r="6" spans="1:2" customFormat="1" x14ac:dyDescent="0.3">
      <c r="A6" s="21"/>
      <c r="B6" s="21"/>
    </row>
    <row r="7" spans="1:2" customFormat="1" x14ac:dyDescent="0.3">
      <c r="A7" s="21"/>
      <c r="B7" s="21"/>
    </row>
    <row r="8" spans="1:2" customFormat="1" ht="23.25" customHeight="1" x14ac:dyDescent="0.3">
      <c r="A8" s="22" t="s">
        <v>9</v>
      </c>
      <c r="B8" s="22"/>
    </row>
    <row r="9" spans="1:2" customFormat="1" ht="32.25" customHeight="1" x14ac:dyDescent="0.3">
      <c r="A9" s="22"/>
      <c r="B9" s="22"/>
    </row>
    <row r="10" spans="1:2" customFormat="1" x14ac:dyDescent="0.3">
      <c r="A10" s="23" t="s">
        <v>8</v>
      </c>
      <c r="B10" s="23"/>
    </row>
    <row r="11" spans="1:2" customFormat="1" x14ac:dyDescent="0.3">
      <c r="A11" s="2" t="s">
        <v>17</v>
      </c>
      <c r="B11" s="3"/>
    </row>
    <row r="12" spans="1:2" customFormat="1" x14ac:dyDescent="0.3">
      <c r="A12" s="24" t="s">
        <v>10</v>
      </c>
      <c r="B12" s="24"/>
    </row>
    <row r="13" spans="1:2" customFormat="1" x14ac:dyDescent="0.3">
      <c r="A13" s="4" t="s">
        <v>11</v>
      </c>
      <c r="B13" s="3"/>
    </row>
    <row r="14" spans="1:2" customFormat="1" x14ac:dyDescent="0.3">
      <c r="A14" s="24" t="s">
        <v>12</v>
      </c>
      <c r="B14" s="24"/>
    </row>
    <row r="15" spans="1:2" customFormat="1" x14ac:dyDescent="0.3">
      <c r="A15" s="4" t="s">
        <v>13</v>
      </c>
      <c r="B15" s="3"/>
    </row>
    <row r="16" spans="1:2" customFormat="1" x14ac:dyDescent="0.3">
      <c r="A16" s="4" t="s">
        <v>14</v>
      </c>
      <c r="B16" s="4"/>
    </row>
    <row r="17" spans="1:3" x14ac:dyDescent="0.3">
      <c r="A17" s="24" t="s">
        <v>15</v>
      </c>
      <c r="B17" s="24"/>
      <c r="C17"/>
    </row>
    <row r="18" spans="1:3" x14ac:dyDescent="0.3">
      <c r="A18" s="4"/>
      <c r="B18" s="3"/>
      <c r="C18"/>
    </row>
    <row r="19" spans="1:3" s="7" customFormat="1" x14ac:dyDescent="0.3">
      <c r="A19" s="5" t="s">
        <v>16</v>
      </c>
      <c r="B19" s="6"/>
    </row>
    <row r="20" spans="1:3" s="7" customFormat="1" x14ac:dyDescent="0.3">
      <c r="A20" s="5" t="s">
        <v>1</v>
      </c>
      <c r="B20" s="6"/>
    </row>
    <row r="21" spans="1:3" s="7" customFormat="1" x14ac:dyDescent="0.3">
      <c r="A21" s="5"/>
      <c r="B21" s="6"/>
    </row>
    <row r="22" spans="1:3" ht="25.8" x14ac:dyDescent="0.3">
      <c r="A22" s="25" t="s">
        <v>2</v>
      </c>
      <c r="B22" s="25"/>
      <c r="C22"/>
    </row>
    <row r="23" spans="1:3" ht="25.8" x14ac:dyDescent="0.3">
      <c r="A23" s="13"/>
      <c r="B23" s="26" t="s">
        <v>3</v>
      </c>
      <c r="C23"/>
    </row>
    <row r="24" spans="1:3" ht="14.25" customHeight="1" x14ac:dyDescent="0.3">
      <c r="A24" s="14" t="s">
        <v>25</v>
      </c>
      <c r="B24" s="26"/>
      <c r="C24"/>
    </row>
    <row r="25" spans="1:3" x14ac:dyDescent="0.3">
      <c r="A25" s="8" t="s">
        <v>4</v>
      </c>
      <c r="B25" s="10"/>
      <c r="C25"/>
    </row>
    <row r="26" spans="1:3" ht="28.8" x14ac:dyDescent="0.3">
      <c r="A26" s="15" t="s">
        <v>5</v>
      </c>
      <c r="B26" s="16">
        <f>B33</f>
        <v>131980.37</v>
      </c>
      <c r="C26"/>
    </row>
    <row r="27" spans="1:3" s="18" customFormat="1" x14ac:dyDescent="0.3">
      <c r="A27" s="19" t="s">
        <v>19</v>
      </c>
      <c r="B27" s="17">
        <v>128149.73</v>
      </c>
    </row>
    <row r="28" spans="1:3" s="18" customFormat="1" x14ac:dyDescent="0.3">
      <c r="A28" s="19" t="s">
        <v>20</v>
      </c>
      <c r="B28" s="17">
        <v>2500</v>
      </c>
    </row>
    <row r="29" spans="1:3" s="18" customFormat="1" x14ac:dyDescent="0.3">
      <c r="A29" s="19" t="s">
        <v>24</v>
      </c>
      <c r="B29" s="17">
        <v>576.9</v>
      </c>
    </row>
    <row r="30" spans="1:3" s="18" customFormat="1" x14ac:dyDescent="0.3">
      <c r="A30" s="19" t="s">
        <v>21</v>
      </c>
      <c r="B30" s="17"/>
    </row>
    <row r="31" spans="1:3" s="18" customFormat="1" x14ac:dyDescent="0.3">
      <c r="A31" s="19" t="s">
        <v>22</v>
      </c>
      <c r="B31" s="17">
        <f>232.19+82.06+119.49</f>
        <v>433.74</v>
      </c>
    </row>
    <row r="32" spans="1:3" s="18" customFormat="1" x14ac:dyDescent="0.3">
      <c r="A32" s="19" t="s">
        <v>23</v>
      </c>
      <c r="B32" s="17">
        <v>320</v>
      </c>
    </row>
    <row r="33" spans="1:3" x14ac:dyDescent="0.3">
      <c r="A33" s="9" t="s">
        <v>18</v>
      </c>
      <c r="B33" s="11">
        <f>SUM(B27:B32)</f>
        <v>131980.37</v>
      </c>
      <c r="C33"/>
    </row>
    <row r="34" spans="1:3" x14ac:dyDescent="0.3">
      <c r="A34" s="9"/>
      <c r="B34" s="12"/>
      <c r="C34"/>
    </row>
    <row r="35" spans="1:3" x14ac:dyDescent="0.3">
      <c r="A35" s="27" t="s">
        <v>6</v>
      </c>
      <c r="B35" s="27"/>
    </row>
    <row r="36" spans="1:3" x14ac:dyDescent="0.3">
      <c r="A36" s="27"/>
      <c r="B36" s="27"/>
    </row>
    <row r="37" spans="1:3" x14ac:dyDescent="0.3">
      <c r="A37" s="27"/>
      <c r="B37" s="27"/>
    </row>
    <row r="38" spans="1:3" x14ac:dyDescent="0.3">
      <c r="A38" t="s">
        <v>7</v>
      </c>
    </row>
  </sheetData>
  <mergeCells count="10">
    <mergeCell ref="A17:B17"/>
    <mergeCell ref="A22:B22"/>
    <mergeCell ref="B23:B24"/>
    <mergeCell ref="A35:B37"/>
    <mergeCell ref="A14:B14"/>
    <mergeCell ref="A1:B1"/>
    <mergeCell ref="A2:B7"/>
    <mergeCell ref="A8:B9"/>
    <mergeCell ref="A10:B10"/>
    <mergeCell ref="A12:B12"/>
  </mergeCells>
  <pageMargins left="0.25" right="0.25" top="0.75" bottom="0.75" header="0.3" footer="0.3"/>
  <pageSetup paperSize="9" scale="69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07-2023</vt:lpstr>
      <vt:lpstr>'07-2023'!Area_de_impressao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Infinity Tecnologia</cp:lastModifiedBy>
  <cp:revision>1</cp:revision>
  <cp:lastPrinted>2023-03-24T20:47:02Z</cp:lastPrinted>
  <dcterms:created xsi:type="dcterms:W3CDTF">2021-09-23T15:15:02Z</dcterms:created>
  <dcterms:modified xsi:type="dcterms:W3CDTF">2023-08-23T14:54:13Z</dcterms:modified>
  <dc:language>pt-BR</dc:language>
</cp:coreProperties>
</file>